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925" windowHeight="12750" activeTab="0"/>
  </bookViews>
  <sheets>
    <sheet name="製造販売後調査（使用成績・特定使用成績）" sheetId="1" r:id="rId1"/>
    <sheet name="製造販売後調査（副作用・感染症報告）" sheetId="2" r:id="rId2"/>
  </sheets>
  <definedNames>
    <definedName name="_xlnm.Print_Area" localSheetId="0">'製造販売後調査（使用成績・特定使用成績）'!$A$1:$E$48</definedName>
    <definedName name="_xlnm.Print_Area" localSheetId="1">'製造販売後調査（副作用・感染症報告）'!$A$1:$E$47</definedName>
  </definedNames>
  <calcPr fullCalcOnLoad="1"/>
</workbook>
</file>

<file path=xl/sharedStrings.xml><?xml version="1.0" encoding="utf-8"?>
<sst xmlns="http://schemas.openxmlformats.org/spreadsheetml/2006/main" count="150" uniqueCount="61">
  <si>
    <t>項　目</t>
  </si>
  <si>
    <t>円</t>
  </si>
  <si>
    <t xml:space="preserve"> </t>
  </si>
  <si>
    <t>　</t>
  </si>
  <si>
    <t>不可欠であり、かつ、施設で保有していない機械器具の</t>
  </si>
  <si>
    <t>購入に要する経費</t>
  </si>
  <si>
    <t>算出基準：「独立行政法人国立病院機構旅費規程」による</t>
  </si>
  <si>
    <t>算　　定　　要　　領</t>
  </si>
  <si>
    <t>⑤備品費</t>
  </si>
  <si>
    <t>⑥人件費</t>
  </si>
  <si>
    <t>⑦委託料</t>
  </si>
  <si>
    <t>金　　額</t>
  </si>
  <si>
    <t>算出基準：保険点数の１００／１３０×１０円</t>
  </si>
  <si>
    <t>当該研究に従事する職員に係る人件費（給料、各種手当等）</t>
  </si>
  <si>
    <t>⑧事務費</t>
  </si>
  <si>
    <t>の管理等に必要な経費　算出基準：上記経費（①～⑦）の１０％</t>
  </si>
  <si>
    <t>⑨管理費</t>
  </si>
  <si>
    <t>①旅費</t>
  </si>
  <si>
    <t>当該研究の遂行に必要な旅費</t>
  </si>
  <si>
    <t>②検査・画像診断料</t>
  </si>
  <si>
    <t>当該研究に必要な追加の検査・画像診断料</t>
  </si>
  <si>
    <t>③報告書作成経費</t>
  </si>
  <si>
    <t>④症例発表等経費</t>
  </si>
  <si>
    <t>研究会等における症例発表及び再審査・再評価申請用の文書等の</t>
  </si>
  <si>
    <t>作成に必要な経費</t>
  </si>
  <si>
    <t>当該研究において求められている結果を導くために必要</t>
  </si>
  <si>
    <t>当該研究に関連する受託研究審査委員会等の速記委託、研究</t>
  </si>
  <si>
    <t>関連書類の保管会社への保存委託等に要する経費</t>
  </si>
  <si>
    <t>運搬費、受託研究審査委員会等の事務処理に必要な経費、研究の進行</t>
  </si>
  <si>
    <t>算出基準：ポイント数×０．８×６，０００円×症例数</t>
  </si>
  <si>
    <t>西暦    　　年　　 月　　 日</t>
  </si>
  <si>
    <t>受　託　研　究　費　積　算　書
（製造販売後調査用）</t>
  </si>
  <si>
    <t>１症例１報告書当たりの単価</t>
  </si>
  <si>
    <t>当該研究に必要な光熱水料、消耗品費、印刷製本費、通信</t>
  </si>
  <si>
    <t>技術料、機械損料、建物使用料、調査管理経費、</t>
  </si>
  <si>
    <t>その他①～⑧に該当しない調査関連経費。</t>
  </si>
  <si>
    <t>算出基準：(①～⑧）の３０％</t>
  </si>
  <si>
    <t>⑩小 計</t>
  </si>
  <si>
    <t>⑪消 費 税</t>
  </si>
  <si>
    <r>
      <t>契約金額</t>
    </r>
    <r>
      <rPr>
        <sz val="10.5"/>
        <rFont val="ＭＳ ゴシック"/>
        <family val="3"/>
      </rPr>
      <t>（⑩＋⑪）</t>
    </r>
  </si>
  <si>
    <t>契約症例数：</t>
  </si>
  <si>
    <t>例</t>
  </si>
  <si>
    <t>副作用・感染症報告：２０，０００円　</t>
  </si>
  <si>
    <t>算出基準：１症例１報告書当たりの単価×報告回数(１)×症例数(１)</t>
  </si>
  <si>
    <t>村山医療センター　院長　殿</t>
  </si>
  <si>
    <t>独立行政法人国立病院機構</t>
  </si>
  <si>
    <t>　　　　　　　　　　所属/職名：</t>
  </si>
  <si>
    <t>　　　　　　　　　　　　 氏名：</t>
  </si>
  <si>
    <t>算出基準：保険点数の100／130×10円</t>
  </si>
  <si>
    <t xml:space="preserve"> </t>
  </si>
  <si>
    <t>使用成績調査：20,000円、特定使用成績調査：30,000円　</t>
  </si>
  <si>
    <t>　</t>
  </si>
  <si>
    <t xml:space="preserve">１　 研究課題名： </t>
  </si>
  <si>
    <t xml:space="preserve">　　　　　　　　　 調査依頼者： </t>
  </si>
  <si>
    <t>　　　　　　　　 　調査責任医師</t>
  </si>
  <si>
    <t>　　　　　　　 　　　代表者名：</t>
  </si>
  <si>
    <t>1症例の報告数：</t>
  </si>
  <si>
    <t>報告</t>
  </si>
  <si>
    <t>２　 契約期間：西暦　　　　年　　　月　　　日　　～　　西暦　　　　年　　月　　日　</t>
  </si>
  <si>
    <r>
      <t>３　 受託研究費積算　　</t>
    </r>
    <r>
      <rPr>
        <b/>
        <sz val="10.5"/>
        <rFont val="ＭＳ ゴシック"/>
        <family val="3"/>
      </rPr>
      <t>製造販売後調査（副作用・感染症報告）に係る経費算出基準</t>
    </r>
  </si>
  <si>
    <r>
      <t>３　 受託研究費積算：</t>
    </r>
    <r>
      <rPr>
        <b/>
        <sz val="10.5"/>
        <rFont val="ＭＳ ゴシック"/>
        <family val="3"/>
      </rPr>
      <t>製造販売後調査（□使用成績調査　□特定使用成績調査 ）に係る経費算出基準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</si>
</sst>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&quot;¥&quot;#,##0_);[Red]\(&quot;¥&quot;#,##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ゴシック"/>
      <family val="3"/>
    </font>
    <font>
      <sz val="11"/>
      <name val="ＭＳ ゴシック"/>
      <family val="3"/>
    </font>
    <font>
      <b/>
      <sz val="10.5"/>
      <name val="ＭＳ 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49" fontId="5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4" fillId="0" borderId="11" xfId="0" applyNumberFormat="1" applyFon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3" fillId="0" borderId="13" xfId="0" applyFont="1" applyBorder="1" applyAlignment="1">
      <alignment horizontal="centerContinuous" vertical="center"/>
    </xf>
    <xf numFmtId="0" fontId="3" fillId="0" borderId="14" xfId="0" applyFont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8" fillId="0" borderId="1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5" fillId="0" borderId="0" xfId="0" applyFont="1" applyAlignment="1">
      <alignment/>
    </xf>
    <xf numFmtId="49" fontId="3" fillId="0" borderId="11" xfId="0" applyNumberFormat="1" applyFont="1" applyBorder="1" applyAlignment="1">
      <alignment horizontal="left" vertical="center"/>
    </xf>
    <xf numFmtId="177" fontId="0" fillId="0" borderId="0" xfId="0" applyNumberFormat="1" applyAlignment="1">
      <alignment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38" fontId="3" fillId="0" borderId="17" xfId="0" applyNumberFormat="1" applyFont="1" applyFill="1" applyBorder="1" applyAlignment="1">
      <alignment horizontal="right"/>
    </xf>
    <xf numFmtId="38" fontId="0" fillId="0" borderId="18" xfId="0" applyNumberFormat="1" applyBorder="1" applyAlignment="1">
      <alignment horizontal="right" vertical="center"/>
    </xf>
    <xf numFmtId="38" fontId="3" fillId="0" borderId="19" xfId="0" applyNumberFormat="1" applyFont="1" applyFill="1" applyBorder="1" applyAlignment="1">
      <alignment horizontal="right" vertical="center"/>
    </xf>
    <xf numFmtId="38" fontId="0" fillId="0" borderId="11" xfId="0" applyNumberFormat="1" applyFill="1" applyBorder="1" applyAlignment="1">
      <alignment/>
    </xf>
    <xf numFmtId="38" fontId="0" fillId="0" borderId="19" xfId="0" applyNumberFormat="1" applyFill="1" applyBorder="1" applyAlignment="1">
      <alignment/>
    </xf>
    <xf numFmtId="38" fontId="3" fillId="0" borderId="17" xfId="0" applyNumberFormat="1" applyFont="1" applyFill="1" applyBorder="1" applyAlignment="1">
      <alignment horizontal="right" vertical="center"/>
    </xf>
    <xf numFmtId="38" fontId="3" fillId="0" borderId="11" xfId="0" applyNumberFormat="1" applyFont="1" applyFill="1" applyBorder="1" applyAlignment="1">
      <alignment horizontal="right" vertical="center"/>
    </xf>
    <xf numFmtId="38" fontId="4" fillId="0" borderId="0" xfId="0" applyNumberFormat="1" applyFont="1" applyAlignment="1">
      <alignment/>
    </xf>
    <xf numFmtId="0" fontId="10" fillId="0" borderId="1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4" xfId="0" applyFont="1" applyBorder="1" applyAlignment="1">
      <alignment/>
    </xf>
    <xf numFmtId="49" fontId="4" fillId="0" borderId="19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38" fontId="0" fillId="0" borderId="20" xfId="0" applyNumberFormat="1" applyBorder="1" applyAlignment="1">
      <alignment horizontal="right" vertical="center"/>
    </xf>
    <xf numFmtId="38" fontId="0" fillId="0" borderId="21" xfId="0" applyNumberFormat="1" applyBorder="1" applyAlignment="1">
      <alignment horizontal="right" vertical="center"/>
    </xf>
    <xf numFmtId="38" fontId="0" fillId="0" borderId="22" xfId="0" applyNumberFormat="1" applyBorder="1" applyAlignment="1">
      <alignment horizontal="righ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3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38" fontId="0" fillId="0" borderId="20" xfId="0" applyNumberFormat="1" applyFill="1" applyBorder="1" applyAlignment="1">
      <alignment horizontal="right" vertical="center"/>
    </xf>
    <xf numFmtId="38" fontId="0" fillId="0" borderId="22" xfId="0" applyNumberFormat="1" applyFill="1" applyBorder="1" applyAlignment="1">
      <alignment horizontal="right" vertical="center"/>
    </xf>
    <xf numFmtId="49" fontId="4" fillId="0" borderId="15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38" fontId="3" fillId="0" borderId="19" xfId="0" applyNumberFormat="1" applyFont="1" applyFill="1" applyBorder="1" applyAlignment="1">
      <alignment horizontal="right" vertical="center"/>
    </xf>
    <xf numFmtId="38" fontId="3" fillId="0" borderId="17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4" fillId="0" borderId="11" xfId="0" applyNumberFormat="1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38" fontId="4" fillId="0" borderId="19" xfId="0" applyNumberFormat="1" applyFont="1" applyBorder="1" applyAlignment="1">
      <alignment horizontal="right" vertical="center"/>
    </xf>
    <xf numFmtId="38" fontId="4" fillId="0" borderId="17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3">
      <selection activeCell="I39" sqref="I39"/>
    </sheetView>
  </sheetViews>
  <sheetFormatPr defaultColWidth="9.00390625" defaultRowHeight="13.5"/>
  <cols>
    <col min="1" max="1" width="2.625" style="1" customWidth="1"/>
    <col min="2" max="2" width="21.25390625" style="3" customWidth="1"/>
    <col min="3" max="3" width="10.875" style="3" customWidth="1"/>
    <col min="4" max="4" width="4.875" style="3" customWidth="1"/>
    <col min="5" max="5" width="57.50390625" style="3" customWidth="1"/>
    <col min="6" max="16384" width="9.00390625" style="1" customWidth="1"/>
  </cols>
  <sheetData>
    <row r="1" spans="2:5" s="3" customFormat="1" ht="21.75" customHeight="1">
      <c r="B1" s="23"/>
      <c r="E1" s="4" t="s">
        <v>30</v>
      </c>
    </row>
    <row r="2" spans="1:5" s="9" customFormat="1" ht="39" customHeight="1">
      <c r="A2" s="71" t="s">
        <v>31</v>
      </c>
      <c r="B2" s="72"/>
      <c r="C2" s="72"/>
      <c r="D2" s="72"/>
      <c r="E2" s="72"/>
    </row>
    <row r="3" spans="1:5" s="9" customFormat="1" ht="14.25" customHeight="1">
      <c r="A3" s="72"/>
      <c r="B3" s="73"/>
      <c r="C3" s="73"/>
      <c r="D3" s="73"/>
      <c r="E3" s="73"/>
    </row>
    <row r="4" spans="1:5" s="9" customFormat="1" ht="18" customHeight="1">
      <c r="A4" s="10"/>
      <c r="B4" s="28" t="s">
        <v>45</v>
      </c>
      <c r="C4" s="11"/>
      <c r="D4" s="11"/>
      <c r="E4" s="11"/>
    </row>
    <row r="5" s="3" customFormat="1" ht="18" customHeight="1">
      <c r="B5" s="3" t="s">
        <v>44</v>
      </c>
    </row>
    <row r="6" s="3" customFormat="1" ht="18" customHeight="1">
      <c r="E6" s="29" t="s">
        <v>54</v>
      </c>
    </row>
    <row r="7" s="3" customFormat="1" ht="18" customHeight="1">
      <c r="E7" s="3" t="s">
        <v>46</v>
      </c>
    </row>
    <row r="8" s="3" customFormat="1" ht="18" customHeight="1">
      <c r="E8" s="3" t="s">
        <v>47</v>
      </c>
    </row>
    <row r="9" s="3" customFormat="1" ht="18" customHeight="1">
      <c r="E9" s="3" t="s">
        <v>53</v>
      </c>
    </row>
    <row r="10" s="3" customFormat="1" ht="18" customHeight="1">
      <c r="E10" s="3" t="s">
        <v>55</v>
      </c>
    </row>
    <row r="11" s="3" customFormat="1" ht="18" customHeight="1"/>
    <row r="12" spans="2:5" s="3" customFormat="1" ht="22.5" customHeight="1">
      <c r="B12" s="3" t="s">
        <v>52</v>
      </c>
      <c r="D12" s="74"/>
      <c r="E12" s="74"/>
    </row>
    <row r="13" spans="2:5" s="3" customFormat="1" ht="24" customHeight="1">
      <c r="B13" s="74" t="s">
        <v>58</v>
      </c>
      <c r="C13" s="74"/>
      <c r="D13" s="74"/>
      <c r="E13" s="74"/>
    </row>
    <row r="14" s="3" customFormat="1" ht="24" customHeight="1">
      <c r="B14" s="3" t="s">
        <v>60</v>
      </c>
    </row>
    <row r="15" spans="2:5" s="2" customFormat="1" ht="7.5" customHeight="1">
      <c r="B15" s="5"/>
      <c r="C15" s="5"/>
      <c r="D15" s="5"/>
      <c r="E15" s="5"/>
    </row>
    <row r="16" spans="2:9" ht="30" customHeight="1">
      <c r="B16" s="6" t="s">
        <v>0</v>
      </c>
      <c r="C16" s="75" t="s">
        <v>11</v>
      </c>
      <c r="D16" s="76"/>
      <c r="E16" s="14" t="s">
        <v>7</v>
      </c>
      <c r="I16" s="1" t="s">
        <v>3</v>
      </c>
    </row>
    <row r="17" spans="2:5" ht="13.5" customHeight="1">
      <c r="B17" s="49" t="s">
        <v>17</v>
      </c>
      <c r="C17" s="52"/>
      <c r="D17" s="55" t="s">
        <v>1</v>
      </c>
      <c r="E17" s="43" t="s">
        <v>18</v>
      </c>
    </row>
    <row r="18" spans="2:5" ht="13.5" customHeight="1">
      <c r="B18" s="77"/>
      <c r="C18" s="54"/>
      <c r="D18" s="57"/>
      <c r="E18" s="44" t="s">
        <v>6</v>
      </c>
    </row>
    <row r="19" spans="2:5" ht="13.5" customHeight="1">
      <c r="B19" s="49" t="s">
        <v>19</v>
      </c>
      <c r="C19" s="65"/>
      <c r="D19" s="55" t="s">
        <v>1</v>
      </c>
      <c r="E19" s="43" t="s">
        <v>20</v>
      </c>
    </row>
    <row r="20" spans="2:5" ht="13.5" customHeight="1">
      <c r="B20" s="64"/>
      <c r="C20" s="66"/>
      <c r="D20" s="57"/>
      <c r="E20" s="44" t="s">
        <v>48</v>
      </c>
    </row>
    <row r="21" spans="2:7" ht="13.5" customHeight="1">
      <c r="B21" s="67" t="s">
        <v>21</v>
      </c>
      <c r="C21" s="69"/>
      <c r="D21" s="55" t="s">
        <v>1</v>
      </c>
      <c r="E21" s="43" t="s">
        <v>43</v>
      </c>
      <c r="G21" s="1" t="s">
        <v>49</v>
      </c>
    </row>
    <row r="22" spans="2:5" ht="13.5" customHeight="1">
      <c r="B22" s="68"/>
      <c r="C22" s="70"/>
      <c r="D22" s="56"/>
      <c r="E22" s="45" t="s">
        <v>32</v>
      </c>
    </row>
    <row r="23" spans="2:5" ht="16.5" customHeight="1">
      <c r="B23" s="68"/>
      <c r="C23" s="70"/>
      <c r="D23" s="56"/>
      <c r="E23" s="45" t="s">
        <v>50</v>
      </c>
    </row>
    <row r="24" spans="2:5" ht="13.5" customHeight="1">
      <c r="B24" s="49" t="s">
        <v>22</v>
      </c>
      <c r="C24" s="52"/>
      <c r="D24" s="55" t="s">
        <v>1</v>
      </c>
      <c r="E24" s="43" t="s">
        <v>23</v>
      </c>
    </row>
    <row r="25" spans="2:5" ht="13.5" customHeight="1">
      <c r="B25" s="59"/>
      <c r="C25" s="53"/>
      <c r="D25" s="56"/>
      <c r="E25" s="45" t="s">
        <v>24</v>
      </c>
    </row>
    <row r="26" spans="2:9" ht="13.5" customHeight="1">
      <c r="B26" s="64"/>
      <c r="C26" s="54"/>
      <c r="D26" s="57"/>
      <c r="E26" s="44" t="s">
        <v>29</v>
      </c>
      <c r="I26" s="1" t="s">
        <v>51</v>
      </c>
    </row>
    <row r="27" spans="2:5" ht="13.5" customHeight="1">
      <c r="B27" s="49" t="s">
        <v>8</v>
      </c>
      <c r="C27" s="52"/>
      <c r="D27" s="55" t="s">
        <v>1</v>
      </c>
      <c r="E27" s="43" t="s">
        <v>25</v>
      </c>
    </row>
    <row r="28" spans="2:5" ht="13.5" customHeight="1">
      <c r="B28" s="59"/>
      <c r="C28" s="53"/>
      <c r="D28" s="56"/>
      <c r="E28" s="45" t="s">
        <v>4</v>
      </c>
    </row>
    <row r="29" spans="2:9" ht="13.5" customHeight="1">
      <c r="B29" s="64"/>
      <c r="C29" s="54"/>
      <c r="D29" s="57"/>
      <c r="E29" s="44" t="s">
        <v>5</v>
      </c>
      <c r="I29" s="1" t="s">
        <v>51</v>
      </c>
    </row>
    <row r="30" spans="2:8" ht="27" customHeight="1">
      <c r="B30" s="12" t="s">
        <v>9</v>
      </c>
      <c r="C30" s="36"/>
      <c r="D30" s="13" t="s">
        <v>1</v>
      </c>
      <c r="E30" s="44" t="s">
        <v>13</v>
      </c>
      <c r="H30" s="1" t="s">
        <v>51</v>
      </c>
    </row>
    <row r="31" spans="2:5" ht="13.5" customHeight="1">
      <c r="B31" s="49" t="s">
        <v>10</v>
      </c>
      <c r="C31" s="52"/>
      <c r="D31" s="55" t="s">
        <v>1</v>
      </c>
      <c r="E31" s="43" t="s">
        <v>26</v>
      </c>
    </row>
    <row r="32" spans="2:5" ht="13.5" customHeight="1">
      <c r="B32" s="50"/>
      <c r="C32" s="53"/>
      <c r="D32" s="56"/>
      <c r="E32" s="45" t="s">
        <v>27</v>
      </c>
    </row>
    <row r="33" spans="2:5" ht="13.5" customHeight="1">
      <c r="B33" s="51"/>
      <c r="C33" s="54"/>
      <c r="D33" s="57"/>
      <c r="E33" s="44"/>
    </row>
    <row r="34" spans="2:5" ht="13.5" customHeight="1">
      <c r="B34" s="58" t="s">
        <v>14</v>
      </c>
      <c r="C34" s="37"/>
      <c r="D34" s="60" t="s">
        <v>1</v>
      </c>
      <c r="E34" s="46" t="s">
        <v>33</v>
      </c>
    </row>
    <row r="35" spans="2:7" ht="13.5" customHeight="1">
      <c r="B35" s="59"/>
      <c r="C35" s="35">
        <f>ROUND(SUM(C17:C33)*0.1,0)</f>
        <v>0</v>
      </c>
      <c r="D35" s="61"/>
      <c r="E35" s="47" t="s">
        <v>28</v>
      </c>
      <c r="G35" s="1" t="s">
        <v>3</v>
      </c>
    </row>
    <row r="36" spans="2:5" ht="13.5" customHeight="1">
      <c r="B36" s="51"/>
      <c r="C36" s="38"/>
      <c r="D36" s="62"/>
      <c r="E36" s="48" t="s">
        <v>15</v>
      </c>
    </row>
    <row r="37" spans="2:5" ht="13.5" customHeight="1">
      <c r="B37" s="49" t="s">
        <v>16</v>
      </c>
      <c r="C37" s="39"/>
      <c r="D37" s="60" t="s">
        <v>1</v>
      </c>
      <c r="E37" s="47" t="s">
        <v>34</v>
      </c>
    </row>
    <row r="38" spans="2:7" ht="13.5" customHeight="1">
      <c r="B38" s="50"/>
      <c r="C38" s="40">
        <f>ROUND(SUM(C17:C36)*0.3,0)</f>
        <v>0</v>
      </c>
      <c r="D38" s="61"/>
      <c r="E38" s="45" t="s">
        <v>35</v>
      </c>
      <c r="G38" s="1" t="s">
        <v>51</v>
      </c>
    </row>
    <row r="39" spans="2:8" ht="13.5" customHeight="1">
      <c r="B39" s="63"/>
      <c r="C39" s="41"/>
      <c r="D39" s="62"/>
      <c r="E39" s="44" t="s">
        <v>36</v>
      </c>
      <c r="G39" s="1" t="s">
        <v>51</v>
      </c>
      <c r="H39" s="1" t="s">
        <v>51</v>
      </c>
    </row>
    <row r="40" spans="2:8" ht="30" customHeight="1">
      <c r="B40" s="24" t="s">
        <v>37</v>
      </c>
      <c r="C40" s="41">
        <f>C17+C18+C19+C21+C24+C27+C30+C31+C34+C35+C38</f>
        <v>0</v>
      </c>
      <c r="D40" s="16" t="s">
        <v>1</v>
      </c>
      <c r="E40" s="15"/>
      <c r="G40" s="1" t="s">
        <v>51</v>
      </c>
      <c r="H40" s="1" t="s">
        <v>51</v>
      </c>
    </row>
    <row r="41" spans="2:5" ht="30" customHeight="1">
      <c r="B41" s="24" t="s">
        <v>38</v>
      </c>
      <c r="C41" s="41">
        <f>ROUNDDOWN(C40*0.1,0)</f>
        <v>0</v>
      </c>
      <c r="D41" s="16" t="s">
        <v>1</v>
      </c>
      <c r="E41" s="15"/>
    </row>
    <row r="42" spans="2:5" ht="30" customHeight="1">
      <c r="B42" s="8" t="s">
        <v>39</v>
      </c>
      <c r="C42" s="41">
        <f>SUM(C40+C41)</f>
        <v>0</v>
      </c>
      <c r="D42" s="16" t="s">
        <v>1</v>
      </c>
      <c r="E42" s="15"/>
    </row>
    <row r="43" spans="2:5" ht="7.5" customHeight="1">
      <c r="B43" s="7"/>
      <c r="C43" s="7"/>
      <c r="D43" s="7"/>
      <c r="E43" s="7"/>
    </row>
    <row r="44" spans="2:5" ht="18" customHeight="1">
      <c r="B44" s="30" t="s">
        <v>40</v>
      </c>
      <c r="C44" s="7"/>
      <c r="D44" s="33" t="s">
        <v>41</v>
      </c>
      <c r="E44" s="7"/>
    </row>
    <row r="45" spans="2:5" ht="18" customHeight="1">
      <c r="B45" s="30" t="s">
        <v>56</v>
      </c>
      <c r="C45" s="7"/>
      <c r="D45" s="33" t="s">
        <v>57</v>
      </c>
      <c r="E45" s="7"/>
    </row>
    <row r="46" spans="2:4" ht="18" customHeight="1">
      <c r="B46" s="31"/>
      <c r="C46" s="42"/>
      <c r="D46" s="34"/>
    </row>
    <row r="47" spans="2:4" ht="13.5" customHeight="1">
      <c r="B47" s="32"/>
      <c r="C47" s="25"/>
      <c r="D47" s="26"/>
    </row>
  </sheetData>
  <sheetProtection/>
  <mergeCells count="27">
    <mergeCell ref="A2:E2"/>
    <mergeCell ref="A3:E3"/>
    <mergeCell ref="D12:E12"/>
    <mergeCell ref="B13:E13"/>
    <mergeCell ref="C16:D16"/>
    <mergeCell ref="B17:B18"/>
    <mergeCell ref="C17:C18"/>
    <mergeCell ref="D17:D18"/>
    <mergeCell ref="B19:B20"/>
    <mergeCell ref="C19:C20"/>
    <mergeCell ref="D19:D20"/>
    <mergeCell ref="B21:B23"/>
    <mergeCell ref="C21:C23"/>
    <mergeCell ref="D21:D23"/>
    <mergeCell ref="B24:B26"/>
    <mergeCell ref="C24:C26"/>
    <mergeCell ref="D24:D26"/>
    <mergeCell ref="B27:B29"/>
    <mergeCell ref="C27:C29"/>
    <mergeCell ref="D27:D29"/>
    <mergeCell ref="B31:B33"/>
    <mergeCell ref="C31:C33"/>
    <mergeCell ref="D31:D33"/>
    <mergeCell ref="B34:B36"/>
    <mergeCell ref="D34:D36"/>
    <mergeCell ref="B37:B39"/>
    <mergeCell ref="D37:D39"/>
  </mergeCells>
  <printOptions/>
  <pageMargins left="0.5" right="0.29" top="0.62" bottom="0.45" header="0.512" footer="0.29"/>
  <pageSetup horizontalDpi="600" verticalDpi="600" orientation="portrait" paperSize="9" r:id="rId1"/>
  <headerFooter alignWithMargins="0">
    <oddHeader>&amp;L別紙様式2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view="pageLayout" workbookViewId="0" topLeftCell="A1">
      <selection activeCell="I24" sqref="I24"/>
    </sheetView>
  </sheetViews>
  <sheetFormatPr defaultColWidth="9.00390625" defaultRowHeight="13.5"/>
  <cols>
    <col min="1" max="1" width="2.625" style="1" customWidth="1"/>
    <col min="2" max="2" width="21.25390625" style="3" customWidth="1"/>
    <col min="3" max="3" width="10.875" style="3" customWidth="1"/>
    <col min="4" max="4" width="4.875" style="3" customWidth="1"/>
    <col min="5" max="5" width="57.50390625" style="3" customWidth="1"/>
    <col min="6" max="16384" width="9.00390625" style="1" customWidth="1"/>
  </cols>
  <sheetData>
    <row r="1" spans="2:5" s="3" customFormat="1" ht="21.75" customHeight="1">
      <c r="B1" s="23"/>
      <c r="E1" s="4" t="s">
        <v>30</v>
      </c>
    </row>
    <row r="2" spans="1:5" s="9" customFormat="1" ht="39" customHeight="1">
      <c r="A2" s="71" t="s">
        <v>31</v>
      </c>
      <c r="B2" s="72"/>
      <c r="C2" s="72"/>
      <c r="D2" s="72"/>
      <c r="E2" s="72"/>
    </row>
    <row r="3" spans="1:5" s="9" customFormat="1" ht="14.25" customHeight="1">
      <c r="A3" s="72"/>
      <c r="B3" s="73"/>
      <c r="C3" s="73"/>
      <c r="D3" s="73"/>
      <c r="E3" s="73"/>
    </row>
    <row r="4" spans="1:5" s="9" customFormat="1" ht="16.5" customHeight="1">
      <c r="A4" s="10"/>
      <c r="B4" s="28" t="s">
        <v>45</v>
      </c>
      <c r="C4" s="11"/>
      <c r="D4" s="11"/>
      <c r="E4" s="11"/>
    </row>
    <row r="5" s="3" customFormat="1" ht="25.5" customHeight="1">
      <c r="B5" s="3" t="s">
        <v>44</v>
      </c>
    </row>
    <row r="6" s="3" customFormat="1" ht="20.25" customHeight="1">
      <c r="E6" s="29" t="s">
        <v>54</v>
      </c>
    </row>
    <row r="7" s="3" customFormat="1" ht="20.25" customHeight="1">
      <c r="E7" s="3" t="s">
        <v>46</v>
      </c>
    </row>
    <row r="8" s="3" customFormat="1" ht="24" customHeight="1">
      <c r="E8" s="3" t="s">
        <v>47</v>
      </c>
    </row>
    <row r="9" s="3" customFormat="1" ht="24" customHeight="1">
      <c r="E9" s="3" t="s">
        <v>53</v>
      </c>
    </row>
    <row r="10" s="3" customFormat="1" ht="17.25" customHeight="1">
      <c r="E10" s="3" t="s">
        <v>55</v>
      </c>
    </row>
    <row r="11" s="3" customFormat="1" ht="17.25" customHeight="1"/>
    <row r="12" spans="2:5" s="3" customFormat="1" ht="22.5" customHeight="1">
      <c r="B12" s="3" t="s">
        <v>52</v>
      </c>
      <c r="D12" s="74"/>
      <c r="E12" s="74"/>
    </row>
    <row r="13" spans="2:5" s="3" customFormat="1" ht="24" customHeight="1">
      <c r="B13" s="74" t="s">
        <v>58</v>
      </c>
      <c r="C13" s="74"/>
      <c r="D13" s="74"/>
      <c r="E13" s="74"/>
    </row>
    <row r="14" s="3" customFormat="1" ht="24" customHeight="1">
      <c r="B14" s="3" t="s">
        <v>59</v>
      </c>
    </row>
    <row r="15" spans="2:5" s="2" customFormat="1" ht="7.5" customHeight="1">
      <c r="B15" s="5"/>
      <c r="C15" s="5"/>
      <c r="D15" s="5"/>
      <c r="E15" s="5"/>
    </row>
    <row r="16" spans="2:9" ht="30" customHeight="1">
      <c r="B16" s="6" t="s">
        <v>0</v>
      </c>
      <c r="C16" s="75" t="s">
        <v>11</v>
      </c>
      <c r="D16" s="76"/>
      <c r="E16" s="14" t="s">
        <v>7</v>
      </c>
      <c r="I16" s="1" t="s">
        <v>3</v>
      </c>
    </row>
    <row r="17" spans="2:5" ht="13.5" customHeight="1">
      <c r="B17" s="49" t="s">
        <v>17</v>
      </c>
      <c r="C17" s="52"/>
      <c r="D17" s="55" t="s">
        <v>1</v>
      </c>
      <c r="E17" s="17" t="s">
        <v>18</v>
      </c>
    </row>
    <row r="18" spans="2:5" ht="13.5" customHeight="1">
      <c r="B18" s="77"/>
      <c r="C18" s="54"/>
      <c r="D18" s="57"/>
      <c r="E18" s="18" t="s">
        <v>6</v>
      </c>
    </row>
    <row r="19" spans="2:5" ht="13.5" customHeight="1">
      <c r="B19" s="49" t="s">
        <v>19</v>
      </c>
      <c r="C19" s="65"/>
      <c r="D19" s="55" t="s">
        <v>1</v>
      </c>
      <c r="E19" s="17" t="s">
        <v>20</v>
      </c>
    </row>
    <row r="20" spans="2:5" ht="13.5" customHeight="1">
      <c r="B20" s="80"/>
      <c r="C20" s="66"/>
      <c r="D20" s="57"/>
      <c r="E20" s="18" t="s">
        <v>12</v>
      </c>
    </row>
    <row r="21" spans="2:7" ht="13.5" customHeight="1">
      <c r="B21" s="67" t="s">
        <v>21</v>
      </c>
      <c r="C21" s="81"/>
      <c r="D21" s="55" t="s">
        <v>1</v>
      </c>
      <c r="E21" s="17" t="s">
        <v>43</v>
      </c>
      <c r="G21" s="1" t="s">
        <v>2</v>
      </c>
    </row>
    <row r="22" spans="2:5" ht="13.5" customHeight="1">
      <c r="B22" s="68"/>
      <c r="C22" s="82"/>
      <c r="D22" s="56"/>
      <c r="E22" s="19" t="s">
        <v>32</v>
      </c>
    </row>
    <row r="23" spans="2:5" ht="16.5" customHeight="1">
      <c r="B23" s="68"/>
      <c r="C23" s="82"/>
      <c r="D23" s="56"/>
      <c r="E23" s="19" t="s">
        <v>42</v>
      </c>
    </row>
    <row r="24" spans="2:5" ht="13.5" customHeight="1">
      <c r="B24" s="49" t="s">
        <v>22</v>
      </c>
      <c r="C24" s="52"/>
      <c r="D24" s="55" t="s">
        <v>1</v>
      </c>
      <c r="E24" s="17" t="s">
        <v>23</v>
      </c>
    </row>
    <row r="25" spans="2:5" ht="13.5" customHeight="1">
      <c r="B25" s="79"/>
      <c r="C25" s="53"/>
      <c r="D25" s="56"/>
      <c r="E25" s="19" t="s">
        <v>24</v>
      </c>
    </row>
    <row r="26" spans="2:9" ht="13.5" customHeight="1">
      <c r="B26" s="80"/>
      <c r="C26" s="54"/>
      <c r="D26" s="57"/>
      <c r="E26" s="18" t="s">
        <v>29</v>
      </c>
      <c r="I26" s="1" t="s">
        <v>3</v>
      </c>
    </row>
    <row r="27" spans="2:5" ht="13.5" customHeight="1">
      <c r="B27" s="49" t="s">
        <v>8</v>
      </c>
      <c r="C27" s="52"/>
      <c r="D27" s="55" t="s">
        <v>1</v>
      </c>
      <c r="E27" s="17" t="s">
        <v>25</v>
      </c>
    </row>
    <row r="28" spans="2:5" ht="13.5" customHeight="1">
      <c r="B28" s="79"/>
      <c r="C28" s="53"/>
      <c r="D28" s="56"/>
      <c r="E28" s="19" t="s">
        <v>4</v>
      </c>
    </row>
    <row r="29" spans="2:9" ht="13.5" customHeight="1">
      <c r="B29" s="80"/>
      <c r="C29" s="54"/>
      <c r="D29" s="57"/>
      <c r="E29" s="18" t="s">
        <v>5</v>
      </c>
      <c r="I29" s="1" t="s">
        <v>3</v>
      </c>
    </row>
    <row r="30" spans="2:8" ht="27" customHeight="1">
      <c r="B30" s="12" t="s">
        <v>9</v>
      </c>
      <c r="C30" s="36"/>
      <c r="D30" s="13" t="s">
        <v>1</v>
      </c>
      <c r="E30" s="18" t="s">
        <v>13</v>
      </c>
      <c r="H30" s="1" t="s">
        <v>3</v>
      </c>
    </row>
    <row r="31" spans="2:5" ht="13.5" customHeight="1">
      <c r="B31" s="49" t="s">
        <v>10</v>
      </c>
      <c r="C31" s="52"/>
      <c r="D31" s="55" t="s">
        <v>1</v>
      </c>
      <c r="E31" s="17" t="s">
        <v>26</v>
      </c>
    </row>
    <row r="32" spans="2:5" ht="13.5" customHeight="1">
      <c r="B32" s="50"/>
      <c r="C32" s="53"/>
      <c r="D32" s="56"/>
      <c r="E32" s="19" t="s">
        <v>27</v>
      </c>
    </row>
    <row r="33" spans="2:5" ht="13.5" customHeight="1">
      <c r="B33" s="51"/>
      <c r="C33" s="54"/>
      <c r="D33" s="57"/>
      <c r="E33" s="18"/>
    </row>
    <row r="34" spans="2:5" ht="13.5" customHeight="1">
      <c r="B34" s="78" t="s">
        <v>14</v>
      </c>
      <c r="C34" s="37"/>
      <c r="D34" s="60" t="s">
        <v>1</v>
      </c>
      <c r="E34" s="21" t="s">
        <v>33</v>
      </c>
    </row>
    <row r="35" spans="2:7" ht="13.5" customHeight="1">
      <c r="B35" s="79"/>
      <c r="C35" s="35">
        <f>ROUND(SUM(C17:C33)*0.1,0)</f>
        <v>0</v>
      </c>
      <c r="D35" s="61"/>
      <c r="E35" s="22" t="s">
        <v>28</v>
      </c>
      <c r="G35" s="1" t="s">
        <v>3</v>
      </c>
    </row>
    <row r="36" spans="2:5" ht="13.5" customHeight="1">
      <c r="B36" s="51"/>
      <c r="C36" s="38"/>
      <c r="D36" s="62"/>
      <c r="E36" s="20" t="s">
        <v>15</v>
      </c>
    </row>
    <row r="37" spans="2:5" ht="13.5" customHeight="1">
      <c r="B37" s="49" t="s">
        <v>16</v>
      </c>
      <c r="C37" s="39"/>
      <c r="D37" s="60" t="s">
        <v>1</v>
      </c>
      <c r="E37" s="22" t="s">
        <v>34</v>
      </c>
    </row>
    <row r="38" spans="2:7" ht="13.5" customHeight="1">
      <c r="B38" s="50"/>
      <c r="C38" s="40">
        <f>ROUND(SUM(C17:C36)*0.3,0)</f>
        <v>0</v>
      </c>
      <c r="D38" s="61"/>
      <c r="E38" s="19" t="s">
        <v>35</v>
      </c>
      <c r="G38" s="1" t="s">
        <v>3</v>
      </c>
    </row>
    <row r="39" spans="2:8" ht="13.5" customHeight="1">
      <c r="B39" s="63"/>
      <c r="C39" s="41"/>
      <c r="D39" s="62"/>
      <c r="E39" s="18" t="s">
        <v>36</v>
      </c>
      <c r="G39" s="1" t="s">
        <v>3</v>
      </c>
      <c r="H39" s="1" t="s">
        <v>3</v>
      </c>
    </row>
    <row r="40" spans="2:8" ht="30" customHeight="1">
      <c r="B40" s="24" t="s">
        <v>37</v>
      </c>
      <c r="C40" s="41">
        <f>C17+C18+C19+C21+C24+C27+C30+C31+C34+C35+C38</f>
        <v>0</v>
      </c>
      <c r="D40" s="16" t="s">
        <v>1</v>
      </c>
      <c r="E40" s="15"/>
      <c r="G40" s="1" t="s">
        <v>3</v>
      </c>
      <c r="H40" s="1" t="s">
        <v>3</v>
      </c>
    </row>
    <row r="41" spans="2:5" ht="30" customHeight="1">
      <c r="B41" s="24" t="s">
        <v>38</v>
      </c>
      <c r="C41" s="41">
        <f>ROUNDDOWN(C40*0.1,0)</f>
        <v>0</v>
      </c>
      <c r="D41" s="16" t="s">
        <v>1</v>
      </c>
      <c r="E41" s="15"/>
    </row>
    <row r="42" spans="2:5" ht="30" customHeight="1">
      <c r="B42" s="8" t="s">
        <v>39</v>
      </c>
      <c r="C42" s="41">
        <f>SUM(C40+C41)</f>
        <v>0</v>
      </c>
      <c r="D42" s="16" t="s">
        <v>1</v>
      </c>
      <c r="E42" s="15"/>
    </row>
    <row r="43" spans="2:5" ht="7.5" customHeight="1">
      <c r="B43" s="7"/>
      <c r="C43" s="7"/>
      <c r="D43" s="7"/>
      <c r="E43" s="7"/>
    </row>
    <row r="44" spans="2:5" ht="18" customHeight="1">
      <c r="B44" s="30" t="s">
        <v>40</v>
      </c>
      <c r="C44" s="7"/>
      <c r="D44" s="7" t="s">
        <v>41</v>
      </c>
      <c r="E44" s="7"/>
    </row>
    <row r="45" spans="3:4" ht="13.5">
      <c r="C45" s="25"/>
      <c r="D45" s="26"/>
    </row>
    <row r="46" spans="2:4" ht="13.5" customHeight="1">
      <c r="B46" s="27"/>
      <c r="C46" s="25"/>
      <c r="D46" s="26"/>
    </row>
  </sheetData>
  <sheetProtection/>
  <mergeCells count="27">
    <mergeCell ref="A2:E2"/>
    <mergeCell ref="A3:E3"/>
    <mergeCell ref="D12:E12"/>
    <mergeCell ref="B13:E13"/>
    <mergeCell ref="C16:D16"/>
    <mergeCell ref="B17:B18"/>
    <mergeCell ref="C17:C18"/>
    <mergeCell ref="D17:D18"/>
    <mergeCell ref="B19:B20"/>
    <mergeCell ref="C19:C20"/>
    <mergeCell ref="D19:D20"/>
    <mergeCell ref="B21:B23"/>
    <mergeCell ref="C21:C23"/>
    <mergeCell ref="D21:D23"/>
    <mergeCell ref="B24:B26"/>
    <mergeCell ref="C24:C26"/>
    <mergeCell ref="D24:D26"/>
    <mergeCell ref="B27:B29"/>
    <mergeCell ref="C27:C29"/>
    <mergeCell ref="D27:D29"/>
    <mergeCell ref="B31:B33"/>
    <mergeCell ref="C31:C33"/>
    <mergeCell ref="D31:D33"/>
    <mergeCell ref="B34:B36"/>
    <mergeCell ref="D34:D36"/>
    <mergeCell ref="B37:B39"/>
    <mergeCell ref="D37:D39"/>
  </mergeCells>
  <printOptions/>
  <pageMargins left="0.5" right="0.29" top="0.62" bottom="0.45" header="0.512" footer="0.29"/>
  <pageSetup horizontalDpi="600" verticalDpi="600" orientation="portrait" paperSize="9" r:id="rId1"/>
  <headerFooter alignWithMargins="0">
    <oddHeader>&amp;L別紙様式2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i11978</dc:creator>
  <cp:keywords/>
  <dc:description/>
  <cp:lastModifiedBy>葛岡　朋代／Kuzuoka,Tomoyo</cp:lastModifiedBy>
  <cp:lastPrinted>2023-03-17T00:54:15Z</cp:lastPrinted>
  <dcterms:created xsi:type="dcterms:W3CDTF">2001-02-19T02:11:52Z</dcterms:created>
  <dcterms:modified xsi:type="dcterms:W3CDTF">2023-03-17T00:54:17Z</dcterms:modified>
  <cp:category/>
  <cp:version/>
  <cp:contentType/>
  <cp:contentStatus/>
</cp:coreProperties>
</file>